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arketing\Website\New Website 2014\"/>
    </mc:Choice>
  </mc:AlternateContent>
  <bookViews>
    <workbookView xWindow="0" yWindow="0" windowWidth="21570" windowHeight="8160"/>
  </bookViews>
  <sheets>
    <sheet name="Property Portfolio Review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 l="1"/>
  <c r="F47" i="1"/>
  <c r="K47" i="1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H47" i="1" l="1"/>
  <c r="I47" i="1"/>
  <c r="K17" i="1"/>
  <c r="I17" i="1"/>
  <c r="H1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</calcChain>
</file>

<file path=xl/comments1.xml><?xml version="1.0" encoding="utf-8"?>
<comments xmlns="http://schemas.openxmlformats.org/spreadsheetml/2006/main">
  <authors>
    <author>Amy Earl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 xml:space="preserve">Brief description of the property. Number of beds &amp; property type e.g. detached, 3rd floor flat. 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LTV = Outstanding Loan Amount/Estimated Current Value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Estimated Equity = Estimated Current Value -- Outstanding Loan Amount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 xml:space="preserve">Gross Rental Yield (Per Annum) = Annual Rental Income / Estimated Current Value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Students, multi-let, individual.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Mortgage Product e.g. 5 year fixed, 2 year term tracker, 3 year fixed.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<sst xmlns="http://schemas.openxmlformats.org/spreadsheetml/2006/main" count="41" uniqueCount="40">
  <si>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Property Address</t>
  </si>
  <si>
    <t>Purchase Price</t>
  </si>
  <si>
    <t>Date of Purchase</t>
  </si>
  <si>
    <t>Outstanding Loan Amount</t>
  </si>
  <si>
    <t>Lender Name</t>
  </si>
  <si>
    <t>Product</t>
  </si>
  <si>
    <t>Rate</t>
  </si>
  <si>
    <t>Loan to Value</t>
  </si>
  <si>
    <t>Estimated Current Value</t>
  </si>
  <si>
    <t>5 year fixed</t>
  </si>
  <si>
    <t>Mortgage End Date</t>
  </si>
  <si>
    <t xml:space="preserve">  Property Portfolio Review Form</t>
  </si>
  <si>
    <t>www.mortgagesforbusiness.co.uk</t>
  </si>
  <si>
    <t>Annual Rental Income</t>
  </si>
  <si>
    <t>Reversion Rate</t>
  </si>
  <si>
    <t>Property Type</t>
  </si>
  <si>
    <t>Property Details</t>
  </si>
  <si>
    <t xml:space="preserve">   Name: _____________________________        Contact number: ___________________________________         Email:__________________________________________________________</t>
  </si>
  <si>
    <t>Initial Period End Date</t>
  </si>
  <si>
    <t>Mortgage Details</t>
  </si>
  <si>
    <t>Gross Rental Yield (Per Annum)</t>
  </si>
  <si>
    <t>Estimated Equity</t>
  </si>
  <si>
    <t>Individual/Ltd Co Application</t>
  </si>
  <si>
    <t>Name(s) on Mortgage</t>
  </si>
  <si>
    <t>Applicant Details</t>
  </si>
  <si>
    <t>ERCs (Yes/No)</t>
  </si>
  <si>
    <t>4 - bed detached.</t>
  </si>
  <si>
    <t>44 Rockdale Road, Sevenoaks, TN13 1JF</t>
  </si>
  <si>
    <t>Individual</t>
  </si>
  <si>
    <t>John Green</t>
  </si>
  <si>
    <t>Santander</t>
  </si>
  <si>
    <t>No</t>
  </si>
  <si>
    <t>February 2011</t>
  </si>
  <si>
    <t>February 2031</t>
  </si>
  <si>
    <t>February 2016</t>
  </si>
  <si>
    <t>TOTALS</t>
  </si>
  <si>
    <t xml:space="preserve">Type of Tenant </t>
  </si>
  <si>
    <r>
      <t xml:space="preserve">    Send your completed form to your consultant or</t>
    </r>
    <r>
      <rPr>
        <sz val="11"/>
        <color rgb="FFFF0000"/>
        <rFont val="Lucida Sans"/>
        <family val="2"/>
      </rPr>
      <t xml:space="preserve"> enquiry@mortgagesforbusiness.co.uk</t>
    </r>
    <r>
      <rPr>
        <sz val="11"/>
        <rFont val="Lucida Sans"/>
        <family val="2"/>
      </rPr>
      <t>.</t>
    </r>
  </si>
  <si>
    <r>
      <t xml:space="preserve">Return the completed form to your consultant or email </t>
    </r>
    <r>
      <rPr>
        <sz val="11"/>
        <color rgb="FFFF0000"/>
        <rFont val="Lucida Sans"/>
        <family val="2"/>
      </rPr>
      <t>enquiry@mortgagesforbusiness.co.uk</t>
    </r>
    <r>
      <rPr>
        <sz val="11"/>
        <color theme="1"/>
        <rFont val="Lucida Sans"/>
        <family val="2"/>
      </rPr>
      <t xml:space="preserve"> for a free, no obligation review. Please remember to delete the example in red, or this will be included in the totals. </t>
    </r>
  </si>
  <si>
    <t>17 Kings Hill Avenue, Kings Hill, West Malling, Kent, ME19 4UA                                                                                             Telephone: 0345 345 6788                                                                                                                     Email: enquiry@mortgagesforbusiness.co.uk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</si>
</sst>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£&quot;* #,##0_-;\-&quot;£&quot;* #,##0_-;_-&quot;£&quot;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8"/>
      <color rgb="FF235391"/>
      <name val="Lucida Sans"/>
      <family val="2"/>
    </font>
    <font>
      <u/>
      <sz val="11"/>
      <color theme="10"/>
      <name val="Calibri"/>
      <family val="2"/>
      <scheme val="minor"/>
    </font>
    <font>
      <sz val="10"/>
      <name val="Lucida Sans"/>
      <family val="2"/>
    </font>
    <font>
      <sz val="10"/>
      <color theme="1"/>
      <name val="Lucida Sans"/>
      <family val="2"/>
    </font>
    <font>
      <b/>
      <sz val="14"/>
      <color theme="0"/>
      <name val="Lucida Sans"/>
      <family val="2"/>
    </font>
    <font>
      <sz val="10"/>
      <color rgb="FFFF0000"/>
      <name val="Lucida Sans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Lucida Sans"/>
      <family val="2"/>
    </font>
    <font>
      <b/>
      <sz val="10"/>
      <color rgb="FF235391"/>
      <name val="Lucida Sans"/>
      <family val="2"/>
    </font>
    <font>
      <b/>
      <sz val="10"/>
      <color rgb="FF8C8C8C"/>
      <name val="Lucida Sans"/>
      <family val="2"/>
    </font>
    <font>
      <sz val="11"/>
      <color rgb="FFFF0000"/>
      <name val="Lucida Sans"/>
      <family val="2"/>
    </font>
    <font>
      <sz val="11"/>
      <name val="Lucida Sans"/>
      <family val="2"/>
    </font>
    <font>
      <u/>
      <sz val="22"/>
      <color rgb="FF235391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2353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</fills>
  <borders count="21">
    <border>
      <left/>
      <right/>
      <top/>
      <bottom/>
      <diagonal/>
    </border>
    <border>
      <left style="thin">
        <color rgb="FF235391"/>
      </left>
      <right style="thin">
        <color rgb="FF235391"/>
      </right>
      <top style="thin">
        <color rgb="FF235391"/>
      </top>
      <bottom style="thin">
        <color rgb="FF235391"/>
      </bottom>
      <diagonal/>
    </border>
    <border>
      <left/>
      <right style="thin">
        <color rgb="FF235391"/>
      </right>
      <top style="thin">
        <color rgb="FF235391"/>
      </top>
      <bottom style="thin">
        <color rgb="FF235391"/>
      </bottom>
      <diagonal/>
    </border>
    <border>
      <left style="thin">
        <color rgb="FF235391"/>
      </left>
      <right style="thin">
        <color rgb="FF235391"/>
      </right>
      <top/>
      <bottom style="thin">
        <color rgb="FF235391"/>
      </bottom>
      <diagonal/>
    </border>
    <border>
      <left style="thin">
        <color rgb="FF235391"/>
      </left>
      <right/>
      <top/>
      <bottom style="thin">
        <color rgb="FF235391"/>
      </bottom>
      <diagonal/>
    </border>
    <border>
      <left/>
      <right style="thin">
        <color rgb="FF235391"/>
      </right>
      <top/>
      <bottom style="thin">
        <color rgb="FF235391"/>
      </bottom>
      <diagonal/>
    </border>
    <border>
      <left style="thin">
        <color rgb="FF8C8C8C"/>
      </left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rgb="FF8C8C8C"/>
      </right>
      <top/>
      <bottom style="thin">
        <color rgb="FF8C8C8C"/>
      </bottom>
      <diagonal/>
    </border>
    <border>
      <left style="thin">
        <color rgb="FF235391"/>
      </left>
      <right style="thin">
        <color rgb="FF235391"/>
      </right>
      <top style="thin">
        <color rgb="FF235391"/>
      </top>
      <bottom/>
      <diagonal/>
    </border>
    <border>
      <left style="thin">
        <color rgb="FF235391"/>
      </left>
      <right style="thin">
        <color rgb="FF235391"/>
      </right>
      <top/>
      <bottom/>
      <diagonal/>
    </border>
    <border>
      <left style="thin">
        <color rgb="FF235391"/>
      </left>
      <right/>
      <top/>
      <bottom/>
      <diagonal/>
    </border>
    <border>
      <left style="medium">
        <color rgb="FF235391"/>
      </left>
      <right style="thin">
        <color rgb="FF235391"/>
      </right>
      <top style="medium">
        <color rgb="FF235391"/>
      </top>
      <bottom style="medium">
        <color rgb="FF235391"/>
      </bottom>
      <diagonal/>
    </border>
    <border>
      <left style="thin">
        <color rgb="FF235391"/>
      </left>
      <right style="thin">
        <color rgb="FF235391"/>
      </right>
      <top style="medium">
        <color rgb="FF235391"/>
      </top>
      <bottom style="medium">
        <color rgb="FF235391"/>
      </bottom>
      <diagonal/>
    </border>
    <border>
      <left style="thin">
        <color rgb="FF235391"/>
      </left>
      <right style="medium">
        <color rgb="FF235391"/>
      </right>
      <top style="medium">
        <color rgb="FF235391"/>
      </top>
      <bottom style="medium">
        <color rgb="FF235391"/>
      </bottom>
      <diagonal/>
    </border>
    <border>
      <left/>
      <right style="thin">
        <color rgb="FF8C8C8C"/>
      </right>
      <top/>
      <bottom style="thin">
        <color rgb="FF8C8C8C"/>
      </bottom>
      <diagonal/>
    </border>
    <border>
      <left/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rgb="FF235391"/>
      </left>
      <right/>
      <top style="medium">
        <color rgb="FF235391"/>
      </top>
      <bottom style="medium">
        <color rgb="FF235391"/>
      </bottom>
      <diagonal/>
    </border>
    <border>
      <left style="medium">
        <color rgb="FF8C8C8C"/>
      </left>
      <right style="thin">
        <color rgb="FF8C8C8C"/>
      </right>
      <top style="medium">
        <color rgb="FF8C8C8C"/>
      </top>
      <bottom style="medium">
        <color rgb="FF8C8C8C"/>
      </bottom>
      <diagonal/>
    </border>
    <border>
      <left style="thin">
        <color rgb="FF8C8C8C"/>
      </left>
      <right style="medium">
        <color rgb="FF8C8C8C"/>
      </right>
      <top style="medium">
        <color rgb="FF8C8C8C"/>
      </top>
      <bottom style="medium">
        <color rgb="FF8C8C8C"/>
      </bottom>
      <diagonal/>
    </border>
    <border>
      <left/>
      <right/>
      <top/>
      <bottom style="medium">
        <color rgb="FF8C8C8C"/>
      </bottom>
      <diagonal/>
    </border>
    <border>
      <left/>
      <right style="thin">
        <color rgb="FF235391"/>
      </right>
      <top style="medium">
        <color rgb="FF235391"/>
      </top>
      <bottom style="medium">
        <color rgb="FF23539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3" borderId="0" xfId="0" applyFont="1" applyFill="1"/>
    <xf numFmtId="10" fontId="4" fillId="0" borderId="3" xfId="0" applyNumberFormat="1" applyFont="1" applyBorder="1" applyAlignment="1">
      <alignment horizontal="left"/>
    </xf>
    <xf numFmtId="0" fontId="6" fillId="2" borderId="0" xfId="0" applyFont="1" applyFill="1" applyBorder="1" applyAlignment="1"/>
    <xf numFmtId="49" fontId="5" fillId="0" borderId="1" xfId="0" applyNumberFormat="1" applyFont="1" applyBorder="1"/>
    <xf numFmtId="49" fontId="4" fillId="0" borderId="1" xfId="0" applyNumberFormat="1" applyFont="1" applyBorder="1" applyAlignment="1"/>
    <xf numFmtId="49" fontId="1" fillId="0" borderId="1" xfId="0" applyNumberFormat="1" applyFont="1" applyBorder="1" applyAlignment="1"/>
    <xf numFmtId="49" fontId="5" fillId="0" borderId="1" xfId="0" applyNumberFormat="1" applyFont="1" applyBorder="1" applyAlignment="1"/>
    <xf numFmtId="0" fontId="5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6" xfId="0" applyNumberFormat="1" applyFont="1" applyBorder="1" applyAlignment="1"/>
    <xf numFmtId="1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/>
    <xf numFmtId="10" fontId="7" fillId="0" borderId="3" xfId="0" applyNumberFormat="1" applyFont="1" applyBorder="1" applyAlignment="1">
      <alignment horizontal="left"/>
    </xf>
    <xf numFmtId="10" fontId="7" fillId="0" borderId="4" xfId="0" applyNumberFormat="1" applyFont="1" applyBorder="1" applyAlignment="1">
      <alignment horizontal="left"/>
    </xf>
    <xf numFmtId="49" fontId="7" fillId="0" borderId="7" xfId="0" applyNumberFormat="1" applyFont="1" applyBorder="1" applyAlignment="1"/>
    <xf numFmtId="49" fontId="7" fillId="0" borderId="5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3" xfId="0" applyNumberFormat="1" applyFont="1" applyBorder="1"/>
    <xf numFmtId="10" fontId="4" fillId="0" borderId="4" xfId="0" applyNumberFormat="1" applyFont="1" applyBorder="1" applyAlignment="1">
      <alignment horizontal="left"/>
    </xf>
    <xf numFmtId="49" fontId="1" fillId="0" borderId="8" xfId="0" applyNumberFormat="1" applyFont="1" applyBorder="1" applyAlignment="1"/>
    <xf numFmtId="49" fontId="5" fillId="0" borderId="8" xfId="0" applyNumberFormat="1" applyFont="1" applyBorder="1" applyAlignment="1"/>
    <xf numFmtId="10" fontId="4" fillId="0" borderId="9" xfId="0" applyNumberFormat="1" applyFont="1" applyBorder="1" applyAlignment="1">
      <alignment horizontal="left"/>
    </xf>
    <xf numFmtId="10" fontId="4" fillId="0" borderId="10" xfId="0" applyNumberFormat="1" applyFont="1" applyBorder="1" applyAlignment="1">
      <alignment horizontal="left"/>
    </xf>
    <xf numFmtId="0" fontId="11" fillId="0" borderId="11" xfId="0" applyFont="1" applyBorder="1"/>
    <xf numFmtId="0" fontId="11" fillId="0" borderId="12" xfId="0" applyFont="1" applyBorder="1"/>
    <xf numFmtId="10" fontId="11" fillId="0" borderId="12" xfId="0" applyNumberFormat="1" applyFont="1" applyBorder="1" applyAlignment="1">
      <alignment horizontal="left"/>
    </xf>
    <xf numFmtId="10" fontId="11" fillId="0" borderId="13" xfId="0" applyNumberFormat="1" applyFont="1" applyBorder="1" applyAlignment="1">
      <alignment horizontal="left"/>
    </xf>
    <xf numFmtId="42" fontId="7" fillId="0" borderId="3" xfId="0" applyNumberFormat="1" applyFont="1" applyBorder="1" applyAlignment="1">
      <alignment horizontal="left"/>
    </xf>
    <xf numFmtId="42" fontId="4" fillId="0" borderId="1" xfId="0" applyNumberFormat="1" applyFont="1" applyBorder="1" applyAlignment="1">
      <alignment horizontal="left"/>
    </xf>
    <xf numFmtId="42" fontId="5" fillId="0" borderId="1" xfId="0" applyNumberFormat="1" applyFont="1" applyBorder="1"/>
    <xf numFmtId="42" fontId="5" fillId="0" borderId="8" xfId="0" applyNumberFormat="1" applyFont="1" applyBorder="1"/>
    <xf numFmtId="42" fontId="11" fillId="0" borderId="12" xfId="0" applyNumberFormat="1" applyFont="1" applyBorder="1"/>
    <xf numFmtId="42" fontId="7" fillId="0" borderId="3" xfId="0" applyNumberFormat="1" applyFont="1" applyBorder="1" applyAlignment="1"/>
    <xf numFmtId="42" fontId="4" fillId="0" borderId="3" xfId="0" applyNumberFormat="1" applyFont="1" applyBorder="1" applyAlignment="1"/>
    <xf numFmtId="42" fontId="4" fillId="0" borderId="9" xfId="0" applyNumberFormat="1" applyFont="1" applyBorder="1" applyAlignment="1"/>
    <xf numFmtId="42" fontId="5" fillId="0" borderId="1" xfId="0" applyNumberFormat="1" applyFont="1" applyBorder="1" applyAlignment="1">
      <alignment horizontal="left"/>
    </xf>
    <xf numFmtId="42" fontId="5" fillId="0" borderId="8" xfId="0" applyNumberFormat="1" applyFont="1" applyBorder="1" applyAlignment="1">
      <alignment horizontal="left"/>
    </xf>
    <xf numFmtId="49" fontId="7" fillId="0" borderId="14" xfId="0" applyNumberFormat="1" applyFont="1" applyBorder="1" applyAlignment="1"/>
    <xf numFmtId="49" fontId="5" fillId="0" borderId="15" xfId="0" applyNumberFormat="1" applyFont="1" applyBorder="1" applyAlignment="1"/>
    <xf numFmtId="49" fontId="4" fillId="0" borderId="15" xfId="0" applyNumberFormat="1" applyFont="1" applyBorder="1" applyAlignment="1"/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4" fillId="0" borderId="1" xfId="0" applyFont="1" applyBorder="1"/>
    <xf numFmtId="0" fontId="7" fillId="0" borderId="3" xfId="0" applyFont="1" applyBorder="1"/>
    <xf numFmtId="0" fontId="1" fillId="0" borderId="0" xfId="0" applyFont="1" applyFill="1" applyAlignment="1">
      <alignment horizontal="left" vertical="center"/>
    </xf>
    <xf numFmtId="0" fontId="6" fillId="4" borderId="1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3" borderId="0" xfId="1" applyFont="1" applyFill="1" applyAlignment="1">
      <alignment horizontal="left" vertical="center"/>
    </xf>
    <xf numFmtId="0" fontId="16" fillId="3" borderId="0" xfId="1" applyFont="1" applyFill="1" applyAlignment="1">
      <alignment horizontal="left"/>
    </xf>
    <xf numFmtId="0" fontId="1" fillId="3" borderId="0" xfId="0" applyFont="1" applyFill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35391"/>
      <color rgb="FF8C8C8C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1</xdr:col>
      <xdr:colOff>1733550</xdr:colOff>
      <xdr:row>4</xdr:row>
      <xdr:rowOff>6123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1724025" cy="615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rtgagesforbusiness.co.uk/" TargetMode="External"/><Relationship Id="rId1" Type="http://schemas.openxmlformats.org/officeDocument/2006/relationships/hyperlink" Target="http://www.mortgagesforbusiness.co.uk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workbookViewId="0">
      <selection activeCell="M19" sqref="M19"/>
    </sheetView>
  </sheetViews>
  <sheetFormatPr defaultRowHeight="14.25" x14ac:dyDescent="0.2"/>
  <cols>
    <col min="1" max="1" width="2.85546875" style="1" customWidth="1"/>
    <col min="2" max="2" width="40.7109375" style="1" customWidth="1"/>
    <col min="3" max="3" width="30.7109375" style="1" customWidth="1"/>
    <col min="4" max="11" width="15.7109375" style="1" customWidth="1"/>
    <col min="12" max="15" width="20.7109375" style="1" customWidth="1"/>
    <col min="16" max="16" width="15.7109375" style="1" customWidth="1"/>
    <col min="17" max="18" width="10.7109375" style="1" customWidth="1"/>
    <col min="19" max="19" width="15.7109375" style="1" customWidth="1"/>
    <col min="20" max="20" width="10.7109375" style="1" customWidth="1"/>
    <col min="21" max="21" width="15.7109375" style="1" customWidth="1"/>
    <col min="22" max="16384" width="9.140625" style="1"/>
  </cols>
  <sheetData>
    <row r="1" spans="1:21" s="4" customFormat="1" x14ac:dyDescent="0.2"/>
    <row r="2" spans="1:21" s="4" customFormat="1" ht="14.25" customHeight="1" x14ac:dyDescent="0.2">
      <c r="C2" s="67" t="s">
        <v>12</v>
      </c>
      <c r="D2" s="67"/>
      <c r="E2" s="67"/>
      <c r="F2" s="67"/>
      <c r="G2" s="68"/>
      <c r="H2" s="69" t="s">
        <v>39</v>
      </c>
      <c r="I2" s="69"/>
      <c r="J2" s="69"/>
      <c r="K2" s="69"/>
      <c r="L2" s="69"/>
    </row>
    <row r="3" spans="1:21" s="4" customFormat="1" ht="14.25" customHeight="1" x14ac:dyDescent="0.2">
      <c r="C3" s="67"/>
      <c r="D3" s="67"/>
      <c r="E3" s="67"/>
      <c r="F3" s="67"/>
      <c r="G3" s="68"/>
      <c r="H3" s="69"/>
      <c r="I3" s="69"/>
      <c r="J3" s="69"/>
      <c r="K3" s="69"/>
      <c r="L3" s="69"/>
    </row>
    <row r="4" spans="1:21" s="4" customFormat="1" ht="14.25" customHeight="1" x14ac:dyDescent="0.2">
      <c r="C4" s="67"/>
      <c r="D4" s="67"/>
      <c r="E4" s="67"/>
      <c r="F4" s="67"/>
      <c r="G4" s="68"/>
      <c r="H4" s="69"/>
      <c r="I4" s="69"/>
      <c r="J4" s="69"/>
      <c r="K4" s="69"/>
      <c r="L4" s="69"/>
    </row>
    <row r="5" spans="1:21" s="4" customFormat="1" x14ac:dyDescent="0.2"/>
    <row r="6" spans="1:21" s="2" customFormat="1" ht="3" customHeight="1" x14ac:dyDescent="0.2"/>
    <row r="7" spans="1:21" s="66" customFormat="1" ht="14.25" customHeight="1" x14ac:dyDescent="0.25">
      <c r="A7" s="65" t="s">
        <v>11</v>
      </c>
    </row>
    <row r="8" spans="1:21" s="66" customFormat="1" ht="14.25" customHeight="1" x14ac:dyDescent="0.25"/>
    <row r="9" spans="1:21" s="2" customFormat="1" ht="3" customHeight="1" x14ac:dyDescent="0.2"/>
    <row r="11" spans="1:21" s="64" customFormat="1" x14ac:dyDescent="0.2">
      <c r="A11" s="64" t="s">
        <v>17</v>
      </c>
    </row>
    <row r="13" spans="1:21" x14ac:dyDescent="0.2">
      <c r="B13" s="1" t="s">
        <v>38</v>
      </c>
    </row>
    <row r="15" spans="1:21" ht="18.75" thickBot="1" x14ac:dyDescent="0.3">
      <c r="B15" s="6" t="s">
        <v>16</v>
      </c>
      <c r="C15" s="6"/>
      <c r="D15" s="6"/>
      <c r="E15" s="6"/>
      <c r="F15" s="6"/>
      <c r="G15" s="6"/>
      <c r="H15" s="6"/>
      <c r="I15" s="2"/>
      <c r="J15" s="2"/>
      <c r="K15" s="2"/>
      <c r="L15" s="2"/>
      <c r="M15" s="62" t="s">
        <v>24</v>
      </c>
      <c r="N15" s="62"/>
      <c r="O15" s="63" t="s">
        <v>19</v>
      </c>
      <c r="P15" s="63"/>
      <c r="Q15" s="63"/>
      <c r="R15" s="63"/>
      <c r="S15" s="63"/>
      <c r="T15" s="63"/>
      <c r="U15" s="63"/>
    </row>
    <row r="16" spans="1:21" s="3" customFormat="1" ht="39" thickBot="1" x14ac:dyDescent="0.25">
      <c r="B16" s="48" t="s">
        <v>0</v>
      </c>
      <c r="C16" s="49" t="s">
        <v>15</v>
      </c>
      <c r="D16" s="50" t="s">
        <v>1</v>
      </c>
      <c r="E16" s="50" t="s">
        <v>2</v>
      </c>
      <c r="F16" s="50" t="s">
        <v>8</v>
      </c>
      <c r="G16" s="50" t="s">
        <v>3</v>
      </c>
      <c r="H16" s="50" t="s">
        <v>7</v>
      </c>
      <c r="I16" s="50" t="s">
        <v>21</v>
      </c>
      <c r="J16" s="50" t="s">
        <v>13</v>
      </c>
      <c r="K16" s="50" t="s">
        <v>20</v>
      </c>
      <c r="L16" s="51" t="s">
        <v>36</v>
      </c>
      <c r="M16" s="52" t="s">
        <v>23</v>
      </c>
      <c r="N16" s="53" t="s">
        <v>22</v>
      </c>
      <c r="O16" s="58" t="s">
        <v>4</v>
      </c>
      <c r="P16" s="54" t="s">
        <v>5</v>
      </c>
      <c r="Q16" s="54" t="s">
        <v>6</v>
      </c>
      <c r="R16" s="55" t="s">
        <v>25</v>
      </c>
      <c r="S16" s="56" t="s">
        <v>18</v>
      </c>
      <c r="T16" s="54" t="s">
        <v>14</v>
      </c>
      <c r="U16" s="57" t="s">
        <v>10</v>
      </c>
    </row>
    <row r="17" spans="2:21" x14ac:dyDescent="0.2">
      <c r="B17" s="17" t="s">
        <v>27</v>
      </c>
      <c r="C17" s="17" t="s">
        <v>26</v>
      </c>
      <c r="D17" s="35">
        <v>350000</v>
      </c>
      <c r="E17" s="17" t="s">
        <v>32</v>
      </c>
      <c r="F17" s="35">
        <v>400000</v>
      </c>
      <c r="G17" s="35">
        <v>125000</v>
      </c>
      <c r="H17" s="18">
        <f t="shared" ref="H17:H46" si="0">G17/F17</f>
        <v>0.3125</v>
      </c>
      <c r="I17" s="40">
        <f>F17-G17</f>
        <v>275000</v>
      </c>
      <c r="J17" s="35">
        <v>13200</v>
      </c>
      <c r="K17" s="19">
        <f>J17/F17</f>
        <v>3.3000000000000002E-2</v>
      </c>
      <c r="L17" s="60" t="s">
        <v>28</v>
      </c>
      <c r="M17" s="45" t="s">
        <v>29</v>
      </c>
      <c r="N17" s="20" t="s">
        <v>28</v>
      </c>
      <c r="O17" s="21" t="s">
        <v>30</v>
      </c>
      <c r="P17" s="22" t="s">
        <v>9</v>
      </c>
      <c r="Q17" s="18">
        <v>4.5900000000000003E-2</v>
      </c>
      <c r="R17" s="23" t="s">
        <v>31</v>
      </c>
      <c r="S17" s="24" t="s">
        <v>34</v>
      </c>
      <c r="T17" s="18">
        <v>5.8500000000000003E-2</v>
      </c>
      <c r="U17" s="25" t="s">
        <v>33</v>
      </c>
    </row>
    <row r="18" spans="2:21" x14ac:dyDescent="0.2">
      <c r="B18" s="8"/>
      <c r="C18" s="8"/>
      <c r="D18" s="36"/>
      <c r="E18" s="8"/>
      <c r="F18" s="36"/>
      <c r="G18" s="36"/>
      <c r="H18" s="5" t="e">
        <f t="shared" si="0"/>
        <v>#DIV/0!</v>
      </c>
      <c r="I18" s="41">
        <f t="shared" ref="I18:I46" si="1">F18-G18</f>
        <v>0</v>
      </c>
      <c r="J18" s="43"/>
      <c r="K18" s="26" t="e">
        <f t="shared" ref="K18:K46" si="2">J18/F18</f>
        <v>#DIV/0!</v>
      </c>
      <c r="L18" s="59"/>
      <c r="M18" s="46"/>
      <c r="N18" s="13"/>
      <c r="O18" s="12"/>
      <c r="P18" s="11"/>
      <c r="Q18" s="14"/>
      <c r="R18" s="15"/>
      <c r="S18" s="16"/>
      <c r="T18" s="14"/>
      <c r="U18" s="7"/>
    </row>
    <row r="19" spans="2:21" x14ac:dyDescent="0.2">
      <c r="B19" s="8"/>
      <c r="C19" s="8"/>
      <c r="D19" s="36"/>
      <c r="E19" s="8"/>
      <c r="F19" s="36"/>
      <c r="G19" s="36"/>
      <c r="H19" s="5" t="e">
        <f t="shared" si="0"/>
        <v>#DIV/0!</v>
      </c>
      <c r="I19" s="41">
        <f t="shared" si="1"/>
        <v>0</v>
      </c>
      <c r="J19" s="43"/>
      <c r="K19" s="26" t="e">
        <f t="shared" si="2"/>
        <v>#DIV/0!</v>
      </c>
      <c r="L19" s="59"/>
      <c r="M19" s="46"/>
      <c r="N19" s="13"/>
      <c r="O19" s="12"/>
      <c r="P19" s="11"/>
      <c r="Q19" s="14"/>
      <c r="R19" s="15"/>
      <c r="S19" s="16"/>
      <c r="T19" s="14"/>
      <c r="U19" s="7"/>
    </row>
    <row r="20" spans="2:21" x14ac:dyDescent="0.2">
      <c r="B20" s="8"/>
      <c r="C20" s="8"/>
      <c r="D20" s="36"/>
      <c r="E20" s="8"/>
      <c r="F20" s="36"/>
      <c r="G20" s="36"/>
      <c r="H20" s="5" t="e">
        <f t="shared" si="0"/>
        <v>#DIV/0!</v>
      </c>
      <c r="I20" s="41">
        <f t="shared" si="1"/>
        <v>0</v>
      </c>
      <c r="J20" s="43"/>
      <c r="K20" s="26" t="e">
        <f t="shared" si="2"/>
        <v>#DIV/0!</v>
      </c>
      <c r="L20" s="59"/>
      <c r="M20" s="46"/>
      <c r="N20" s="13"/>
      <c r="O20" s="12"/>
      <c r="P20" s="11"/>
      <c r="Q20" s="14"/>
      <c r="R20" s="15"/>
      <c r="S20" s="16"/>
      <c r="T20" s="14"/>
      <c r="U20" s="7"/>
    </row>
    <row r="21" spans="2:21" x14ac:dyDescent="0.2">
      <c r="B21" s="8"/>
      <c r="C21" s="8"/>
      <c r="D21" s="36"/>
      <c r="E21" s="8"/>
      <c r="F21" s="36"/>
      <c r="G21" s="36"/>
      <c r="H21" s="5" t="e">
        <f t="shared" si="0"/>
        <v>#DIV/0!</v>
      </c>
      <c r="I21" s="41">
        <f t="shared" si="1"/>
        <v>0</v>
      </c>
      <c r="J21" s="43"/>
      <c r="K21" s="26" t="e">
        <f t="shared" si="2"/>
        <v>#DIV/0!</v>
      </c>
      <c r="L21" s="59"/>
      <c r="M21" s="46"/>
      <c r="N21" s="13"/>
      <c r="O21" s="12"/>
      <c r="P21" s="11"/>
      <c r="Q21" s="14"/>
      <c r="R21" s="15"/>
      <c r="S21" s="16"/>
      <c r="T21" s="14"/>
      <c r="U21" s="7"/>
    </row>
    <row r="22" spans="2:21" x14ac:dyDescent="0.2">
      <c r="B22" s="8"/>
      <c r="C22" s="8"/>
      <c r="D22" s="36"/>
      <c r="E22" s="8"/>
      <c r="F22" s="36"/>
      <c r="G22" s="36"/>
      <c r="H22" s="5" t="e">
        <f t="shared" si="0"/>
        <v>#DIV/0!</v>
      </c>
      <c r="I22" s="41">
        <f t="shared" si="1"/>
        <v>0</v>
      </c>
      <c r="J22" s="43"/>
      <c r="K22" s="26" t="e">
        <f t="shared" si="2"/>
        <v>#DIV/0!</v>
      </c>
      <c r="L22" s="59"/>
      <c r="M22" s="46"/>
      <c r="N22" s="13"/>
      <c r="O22" s="12"/>
      <c r="P22" s="11"/>
      <c r="Q22" s="14"/>
      <c r="R22" s="15"/>
      <c r="S22" s="16"/>
      <c r="T22" s="14"/>
      <c r="U22" s="7"/>
    </row>
    <row r="23" spans="2:21" x14ac:dyDescent="0.2">
      <c r="B23" s="8"/>
      <c r="C23" s="8"/>
      <c r="D23" s="36"/>
      <c r="E23" s="8"/>
      <c r="F23" s="36"/>
      <c r="G23" s="36"/>
      <c r="H23" s="5" t="e">
        <f t="shared" si="0"/>
        <v>#DIV/0!</v>
      </c>
      <c r="I23" s="41">
        <f t="shared" si="1"/>
        <v>0</v>
      </c>
      <c r="J23" s="43"/>
      <c r="K23" s="26" t="e">
        <f t="shared" si="2"/>
        <v>#DIV/0!</v>
      </c>
      <c r="L23" s="59"/>
      <c r="M23" s="46"/>
      <c r="N23" s="13"/>
      <c r="O23" s="12"/>
      <c r="P23" s="11"/>
      <c r="Q23" s="14"/>
      <c r="R23" s="15"/>
      <c r="S23" s="16"/>
      <c r="T23" s="14"/>
      <c r="U23" s="7"/>
    </row>
    <row r="24" spans="2:21" x14ac:dyDescent="0.2">
      <c r="B24" s="8"/>
      <c r="C24" s="8"/>
      <c r="D24" s="36"/>
      <c r="E24" s="8"/>
      <c r="F24" s="36"/>
      <c r="G24" s="36"/>
      <c r="H24" s="5" t="e">
        <f t="shared" si="0"/>
        <v>#DIV/0!</v>
      </c>
      <c r="I24" s="41">
        <f t="shared" si="1"/>
        <v>0</v>
      </c>
      <c r="J24" s="43"/>
      <c r="K24" s="26" t="e">
        <f t="shared" si="2"/>
        <v>#DIV/0!</v>
      </c>
      <c r="L24" s="59"/>
      <c r="M24" s="46"/>
      <c r="N24" s="13"/>
      <c r="O24" s="12"/>
      <c r="P24" s="11"/>
      <c r="Q24" s="14"/>
      <c r="R24" s="15"/>
      <c r="S24" s="16"/>
      <c r="T24" s="14"/>
      <c r="U24" s="7"/>
    </row>
    <row r="25" spans="2:21" x14ac:dyDescent="0.2">
      <c r="B25" s="8"/>
      <c r="C25" s="8"/>
      <c r="D25" s="36"/>
      <c r="E25" s="8"/>
      <c r="F25" s="36"/>
      <c r="G25" s="36"/>
      <c r="H25" s="5" t="e">
        <f t="shared" si="0"/>
        <v>#DIV/0!</v>
      </c>
      <c r="I25" s="41">
        <f t="shared" si="1"/>
        <v>0</v>
      </c>
      <c r="J25" s="43"/>
      <c r="K25" s="26" t="e">
        <f t="shared" si="2"/>
        <v>#DIV/0!</v>
      </c>
      <c r="L25" s="59"/>
      <c r="M25" s="46"/>
      <c r="N25" s="13"/>
      <c r="O25" s="12"/>
      <c r="P25" s="11"/>
      <c r="Q25" s="14"/>
      <c r="R25" s="15"/>
      <c r="S25" s="16"/>
      <c r="T25" s="14"/>
      <c r="U25" s="7"/>
    </row>
    <row r="26" spans="2:21" x14ac:dyDescent="0.2">
      <c r="B26" s="8"/>
      <c r="C26" s="8"/>
      <c r="D26" s="36"/>
      <c r="E26" s="8"/>
      <c r="F26" s="36"/>
      <c r="G26" s="36"/>
      <c r="H26" s="5" t="e">
        <f t="shared" si="0"/>
        <v>#DIV/0!</v>
      </c>
      <c r="I26" s="41">
        <f t="shared" si="1"/>
        <v>0</v>
      </c>
      <c r="J26" s="43"/>
      <c r="K26" s="26" t="e">
        <f t="shared" si="2"/>
        <v>#DIV/0!</v>
      </c>
      <c r="L26" s="59"/>
      <c r="M26" s="46"/>
      <c r="N26" s="13"/>
      <c r="O26" s="12"/>
      <c r="P26" s="11"/>
      <c r="Q26" s="14"/>
      <c r="R26" s="15"/>
      <c r="S26" s="16"/>
      <c r="T26" s="14"/>
      <c r="U26" s="7"/>
    </row>
    <row r="27" spans="2:21" x14ac:dyDescent="0.2">
      <c r="B27" s="8"/>
      <c r="C27" s="8"/>
      <c r="D27" s="36"/>
      <c r="E27" s="8"/>
      <c r="F27" s="36"/>
      <c r="G27" s="36"/>
      <c r="H27" s="5" t="e">
        <f t="shared" si="0"/>
        <v>#DIV/0!</v>
      </c>
      <c r="I27" s="41">
        <f t="shared" si="1"/>
        <v>0</v>
      </c>
      <c r="J27" s="43"/>
      <c r="K27" s="26" t="e">
        <f t="shared" si="2"/>
        <v>#DIV/0!</v>
      </c>
      <c r="L27" s="59"/>
      <c r="M27" s="46"/>
      <c r="N27" s="13"/>
      <c r="O27" s="12"/>
      <c r="P27" s="11"/>
      <c r="Q27" s="14"/>
      <c r="R27" s="15"/>
      <c r="S27" s="16"/>
      <c r="T27" s="14"/>
      <c r="U27" s="7"/>
    </row>
    <row r="28" spans="2:21" x14ac:dyDescent="0.2">
      <c r="B28" s="8"/>
      <c r="C28" s="8"/>
      <c r="D28" s="36"/>
      <c r="E28" s="8"/>
      <c r="F28" s="36"/>
      <c r="G28" s="36"/>
      <c r="H28" s="5" t="e">
        <f t="shared" si="0"/>
        <v>#DIV/0!</v>
      </c>
      <c r="I28" s="41">
        <f t="shared" si="1"/>
        <v>0</v>
      </c>
      <c r="J28" s="43"/>
      <c r="K28" s="26" t="e">
        <f t="shared" si="2"/>
        <v>#DIV/0!</v>
      </c>
      <c r="L28" s="59"/>
      <c r="M28" s="46"/>
      <c r="N28" s="13"/>
      <c r="O28" s="12"/>
      <c r="P28" s="11"/>
      <c r="Q28" s="14"/>
      <c r="R28" s="15"/>
      <c r="S28" s="16"/>
      <c r="T28" s="14"/>
      <c r="U28" s="7"/>
    </row>
    <row r="29" spans="2:21" x14ac:dyDescent="0.2">
      <c r="B29" s="8"/>
      <c r="C29" s="8"/>
      <c r="D29" s="36"/>
      <c r="E29" s="8"/>
      <c r="F29" s="36"/>
      <c r="G29" s="36"/>
      <c r="H29" s="5" t="e">
        <f t="shared" si="0"/>
        <v>#DIV/0!</v>
      </c>
      <c r="I29" s="41">
        <f t="shared" si="1"/>
        <v>0</v>
      </c>
      <c r="J29" s="43"/>
      <c r="K29" s="26" t="e">
        <f t="shared" si="2"/>
        <v>#DIV/0!</v>
      </c>
      <c r="L29" s="59"/>
      <c r="M29" s="46"/>
      <c r="N29" s="13"/>
      <c r="O29" s="12"/>
      <c r="P29" s="11"/>
      <c r="Q29" s="14"/>
      <c r="R29" s="15"/>
      <c r="S29" s="16"/>
      <c r="T29" s="14"/>
      <c r="U29" s="7"/>
    </row>
    <row r="30" spans="2:21" x14ac:dyDescent="0.2">
      <c r="B30" s="8"/>
      <c r="C30" s="8"/>
      <c r="D30" s="36"/>
      <c r="E30" s="8"/>
      <c r="F30" s="36"/>
      <c r="G30" s="36"/>
      <c r="H30" s="5" t="e">
        <f t="shared" si="0"/>
        <v>#DIV/0!</v>
      </c>
      <c r="I30" s="41">
        <f t="shared" si="1"/>
        <v>0</v>
      </c>
      <c r="J30" s="43"/>
      <c r="K30" s="26" t="e">
        <f t="shared" si="2"/>
        <v>#DIV/0!</v>
      </c>
      <c r="L30" s="59"/>
      <c r="M30" s="46"/>
      <c r="N30" s="13"/>
      <c r="O30" s="12"/>
      <c r="P30" s="11"/>
      <c r="Q30" s="14"/>
      <c r="R30" s="15"/>
      <c r="S30" s="16"/>
      <c r="T30" s="14"/>
      <c r="U30" s="7"/>
    </row>
    <row r="31" spans="2:21" x14ac:dyDescent="0.2">
      <c r="B31" s="8"/>
      <c r="C31" s="8"/>
      <c r="D31" s="36"/>
      <c r="E31" s="8"/>
      <c r="F31" s="36"/>
      <c r="G31" s="36"/>
      <c r="H31" s="5" t="e">
        <f t="shared" si="0"/>
        <v>#DIV/0!</v>
      </c>
      <c r="I31" s="41">
        <f t="shared" si="1"/>
        <v>0</v>
      </c>
      <c r="J31" s="43"/>
      <c r="K31" s="26" t="e">
        <f t="shared" si="2"/>
        <v>#DIV/0!</v>
      </c>
      <c r="L31" s="59"/>
      <c r="M31" s="46"/>
      <c r="N31" s="13"/>
      <c r="O31" s="12"/>
      <c r="P31" s="11"/>
      <c r="Q31" s="14"/>
      <c r="R31" s="15"/>
      <c r="S31" s="16"/>
      <c r="T31" s="14"/>
      <c r="U31" s="7"/>
    </row>
    <row r="32" spans="2:21" x14ac:dyDescent="0.2">
      <c r="B32" s="8"/>
      <c r="C32" s="8"/>
      <c r="D32" s="36"/>
      <c r="E32" s="8"/>
      <c r="F32" s="36"/>
      <c r="G32" s="36"/>
      <c r="H32" s="5" t="e">
        <f t="shared" si="0"/>
        <v>#DIV/0!</v>
      </c>
      <c r="I32" s="41">
        <f t="shared" si="1"/>
        <v>0</v>
      </c>
      <c r="J32" s="43"/>
      <c r="K32" s="26" t="e">
        <f t="shared" si="2"/>
        <v>#DIV/0!</v>
      </c>
      <c r="L32" s="59"/>
      <c r="M32" s="46"/>
      <c r="N32" s="13"/>
      <c r="O32" s="12"/>
      <c r="P32" s="11"/>
      <c r="Q32" s="14"/>
      <c r="R32" s="15"/>
      <c r="S32" s="16"/>
      <c r="T32" s="14"/>
      <c r="U32" s="7"/>
    </row>
    <row r="33" spans="2:21" x14ac:dyDescent="0.2">
      <c r="B33" s="8"/>
      <c r="C33" s="8"/>
      <c r="D33" s="36"/>
      <c r="E33" s="8"/>
      <c r="F33" s="36"/>
      <c r="G33" s="36"/>
      <c r="H33" s="5" t="e">
        <f t="shared" si="0"/>
        <v>#DIV/0!</v>
      </c>
      <c r="I33" s="41">
        <f t="shared" si="1"/>
        <v>0</v>
      </c>
      <c r="J33" s="43"/>
      <c r="K33" s="26" t="e">
        <f t="shared" si="2"/>
        <v>#DIV/0!</v>
      </c>
      <c r="L33" s="59"/>
      <c r="M33" s="46"/>
      <c r="N33" s="13"/>
      <c r="O33" s="12"/>
      <c r="P33" s="11"/>
      <c r="Q33" s="14"/>
      <c r="R33" s="15"/>
      <c r="S33" s="16"/>
      <c r="T33" s="14"/>
      <c r="U33" s="7"/>
    </row>
    <row r="34" spans="2:21" x14ac:dyDescent="0.2">
      <c r="B34" s="8"/>
      <c r="C34" s="8"/>
      <c r="D34" s="36"/>
      <c r="E34" s="8"/>
      <c r="F34" s="36"/>
      <c r="G34" s="36"/>
      <c r="H34" s="5" t="e">
        <f t="shared" si="0"/>
        <v>#DIV/0!</v>
      </c>
      <c r="I34" s="41">
        <f t="shared" si="1"/>
        <v>0</v>
      </c>
      <c r="J34" s="43"/>
      <c r="K34" s="26" t="e">
        <f t="shared" si="2"/>
        <v>#DIV/0!</v>
      </c>
      <c r="L34" s="59"/>
      <c r="M34" s="46"/>
      <c r="N34" s="13"/>
      <c r="O34" s="12"/>
      <c r="P34" s="11"/>
      <c r="Q34" s="14"/>
      <c r="R34" s="15"/>
      <c r="S34" s="16"/>
      <c r="T34" s="14"/>
      <c r="U34" s="7"/>
    </row>
    <row r="35" spans="2:21" x14ac:dyDescent="0.2">
      <c r="B35" s="8"/>
      <c r="C35" s="8"/>
      <c r="D35" s="36"/>
      <c r="E35" s="8"/>
      <c r="F35" s="36"/>
      <c r="G35" s="36"/>
      <c r="H35" s="5" t="e">
        <f t="shared" si="0"/>
        <v>#DIV/0!</v>
      </c>
      <c r="I35" s="41">
        <f t="shared" si="1"/>
        <v>0</v>
      </c>
      <c r="J35" s="43"/>
      <c r="K35" s="26" t="e">
        <f t="shared" si="2"/>
        <v>#DIV/0!</v>
      </c>
      <c r="L35" s="59"/>
      <c r="M35" s="46"/>
      <c r="N35" s="13"/>
      <c r="O35" s="12"/>
      <c r="P35" s="11"/>
      <c r="Q35" s="14"/>
      <c r="R35" s="15"/>
      <c r="S35" s="16"/>
      <c r="T35" s="14"/>
      <c r="U35" s="7"/>
    </row>
    <row r="36" spans="2:21" x14ac:dyDescent="0.2">
      <c r="B36" s="8"/>
      <c r="C36" s="8"/>
      <c r="D36" s="36"/>
      <c r="E36" s="8"/>
      <c r="F36" s="36"/>
      <c r="G36" s="36"/>
      <c r="H36" s="5" t="e">
        <f t="shared" si="0"/>
        <v>#DIV/0!</v>
      </c>
      <c r="I36" s="41">
        <f t="shared" si="1"/>
        <v>0</v>
      </c>
      <c r="J36" s="43"/>
      <c r="K36" s="26" t="e">
        <f t="shared" si="2"/>
        <v>#DIV/0!</v>
      </c>
      <c r="L36" s="59"/>
      <c r="M36" s="46"/>
      <c r="N36" s="13"/>
      <c r="O36" s="12"/>
      <c r="P36" s="11"/>
      <c r="Q36" s="14"/>
      <c r="R36" s="15"/>
      <c r="S36" s="16"/>
      <c r="T36" s="14"/>
      <c r="U36" s="7"/>
    </row>
    <row r="37" spans="2:21" x14ac:dyDescent="0.2">
      <c r="B37" s="8"/>
      <c r="C37" s="8"/>
      <c r="D37" s="36"/>
      <c r="E37" s="8"/>
      <c r="F37" s="36"/>
      <c r="G37" s="36"/>
      <c r="H37" s="5" t="e">
        <f t="shared" si="0"/>
        <v>#DIV/0!</v>
      </c>
      <c r="I37" s="41">
        <f t="shared" si="1"/>
        <v>0</v>
      </c>
      <c r="J37" s="43"/>
      <c r="K37" s="26" t="e">
        <f t="shared" si="2"/>
        <v>#DIV/0!</v>
      </c>
      <c r="L37" s="59"/>
      <c r="M37" s="46"/>
      <c r="N37" s="13"/>
      <c r="O37" s="12"/>
      <c r="P37" s="11"/>
      <c r="Q37" s="14"/>
      <c r="R37" s="15"/>
      <c r="S37" s="16"/>
      <c r="T37" s="14"/>
      <c r="U37" s="7"/>
    </row>
    <row r="38" spans="2:21" x14ac:dyDescent="0.2">
      <c r="B38" s="8"/>
      <c r="C38" s="8"/>
      <c r="D38" s="36"/>
      <c r="E38" s="8"/>
      <c r="F38" s="36"/>
      <c r="G38" s="36"/>
      <c r="H38" s="5" t="e">
        <f t="shared" si="0"/>
        <v>#DIV/0!</v>
      </c>
      <c r="I38" s="41">
        <f t="shared" si="1"/>
        <v>0</v>
      </c>
      <c r="J38" s="43"/>
      <c r="K38" s="26" t="e">
        <f t="shared" si="2"/>
        <v>#DIV/0!</v>
      </c>
      <c r="L38" s="59"/>
      <c r="M38" s="46"/>
      <c r="N38" s="13"/>
      <c r="O38" s="12"/>
      <c r="P38" s="11"/>
      <c r="Q38" s="14"/>
      <c r="R38" s="15"/>
      <c r="S38" s="16"/>
      <c r="T38" s="14"/>
      <c r="U38" s="7"/>
    </row>
    <row r="39" spans="2:21" x14ac:dyDescent="0.2">
      <c r="B39" s="8"/>
      <c r="C39" s="8"/>
      <c r="D39" s="36"/>
      <c r="E39" s="8"/>
      <c r="F39" s="36"/>
      <c r="G39" s="36"/>
      <c r="H39" s="5" t="e">
        <f t="shared" si="0"/>
        <v>#DIV/0!</v>
      </c>
      <c r="I39" s="41">
        <f t="shared" si="1"/>
        <v>0</v>
      </c>
      <c r="J39" s="43"/>
      <c r="K39" s="26" t="e">
        <f t="shared" si="2"/>
        <v>#DIV/0!</v>
      </c>
      <c r="L39" s="59"/>
      <c r="M39" s="46"/>
      <c r="N39" s="13"/>
      <c r="O39" s="12"/>
      <c r="P39" s="11"/>
      <c r="Q39" s="14"/>
      <c r="R39" s="15"/>
      <c r="S39" s="16"/>
      <c r="T39" s="14"/>
      <c r="U39" s="7"/>
    </row>
    <row r="40" spans="2:21" x14ac:dyDescent="0.2">
      <c r="B40" s="8"/>
      <c r="C40" s="8"/>
      <c r="D40" s="36"/>
      <c r="E40" s="8"/>
      <c r="F40" s="36"/>
      <c r="G40" s="36"/>
      <c r="H40" s="5" t="e">
        <f t="shared" si="0"/>
        <v>#DIV/0!</v>
      </c>
      <c r="I40" s="41">
        <f t="shared" si="1"/>
        <v>0</v>
      </c>
      <c r="J40" s="43"/>
      <c r="K40" s="26" t="e">
        <f t="shared" si="2"/>
        <v>#DIV/0!</v>
      </c>
      <c r="L40" s="59"/>
      <c r="M40" s="46"/>
      <c r="N40" s="13"/>
      <c r="O40" s="12"/>
      <c r="P40" s="11"/>
      <c r="Q40" s="14"/>
      <c r="R40" s="15"/>
      <c r="S40" s="16"/>
      <c r="T40" s="14"/>
      <c r="U40" s="7"/>
    </row>
    <row r="41" spans="2:21" x14ac:dyDescent="0.2">
      <c r="B41" s="8"/>
      <c r="C41" s="8"/>
      <c r="D41" s="36"/>
      <c r="E41" s="8"/>
      <c r="F41" s="36"/>
      <c r="G41" s="36"/>
      <c r="H41" s="5" t="e">
        <f t="shared" si="0"/>
        <v>#DIV/0!</v>
      </c>
      <c r="I41" s="41">
        <f t="shared" si="1"/>
        <v>0</v>
      </c>
      <c r="J41" s="36"/>
      <c r="K41" s="26" t="e">
        <f t="shared" si="2"/>
        <v>#DIV/0!</v>
      </c>
      <c r="L41" s="59"/>
      <c r="M41" s="47"/>
      <c r="N41" s="13"/>
      <c r="O41" s="12"/>
      <c r="P41" s="11"/>
      <c r="Q41" s="14"/>
      <c r="R41" s="15"/>
      <c r="S41" s="16"/>
      <c r="T41" s="14"/>
      <c r="U41" s="7"/>
    </row>
    <row r="42" spans="2:21" x14ac:dyDescent="0.2">
      <c r="B42" s="8"/>
      <c r="C42" s="8"/>
      <c r="D42" s="36"/>
      <c r="E42" s="8"/>
      <c r="F42" s="36"/>
      <c r="G42" s="36"/>
      <c r="H42" s="5" t="e">
        <f t="shared" si="0"/>
        <v>#DIV/0!</v>
      </c>
      <c r="I42" s="41">
        <f t="shared" si="1"/>
        <v>0</v>
      </c>
      <c r="J42" s="36"/>
      <c r="K42" s="26" t="e">
        <f t="shared" si="2"/>
        <v>#DIV/0!</v>
      </c>
      <c r="L42" s="59"/>
      <c r="M42" s="47"/>
      <c r="N42" s="13"/>
      <c r="O42" s="12"/>
      <c r="P42" s="11"/>
      <c r="Q42" s="14"/>
      <c r="R42" s="15"/>
      <c r="S42" s="16"/>
      <c r="T42" s="14"/>
      <c r="U42" s="7"/>
    </row>
    <row r="43" spans="2:21" x14ac:dyDescent="0.2">
      <c r="B43" s="8"/>
      <c r="C43" s="8"/>
      <c r="D43" s="36"/>
      <c r="E43" s="8"/>
      <c r="F43" s="36"/>
      <c r="G43" s="36"/>
      <c r="H43" s="5" t="e">
        <f t="shared" si="0"/>
        <v>#DIV/0!</v>
      </c>
      <c r="I43" s="41">
        <f t="shared" si="1"/>
        <v>0</v>
      </c>
      <c r="J43" s="36"/>
      <c r="K43" s="26" t="e">
        <f t="shared" si="2"/>
        <v>#DIV/0!</v>
      </c>
      <c r="L43" s="59"/>
      <c r="M43" s="47"/>
      <c r="N43" s="13"/>
      <c r="O43" s="12"/>
      <c r="P43" s="11"/>
      <c r="Q43" s="14"/>
      <c r="R43" s="15"/>
      <c r="S43" s="16"/>
      <c r="T43" s="14"/>
      <c r="U43" s="7"/>
    </row>
    <row r="44" spans="2:21" x14ac:dyDescent="0.2">
      <c r="B44" s="9"/>
      <c r="C44" s="10"/>
      <c r="D44" s="37"/>
      <c r="E44" s="10"/>
      <c r="F44" s="37"/>
      <c r="G44" s="37"/>
      <c r="H44" s="5" t="e">
        <f t="shared" si="0"/>
        <v>#DIV/0!</v>
      </c>
      <c r="I44" s="41">
        <f t="shared" si="1"/>
        <v>0</v>
      </c>
      <c r="J44" s="43"/>
      <c r="K44" s="26" t="e">
        <f t="shared" si="2"/>
        <v>#DIV/0!</v>
      </c>
      <c r="L44" s="59"/>
      <c r="M44" s="46"/>
      <c r="N44" s="13"/>
      <c r="O44" s="12"/>
      <c r="P44" s="11"/>
      <c r="Q44" s="14"/>
      <c r="R44" s="15"/>
      <c r="S44" s="16"/>
      <c r="T44" s="14"/>
      <c r="U44" s="7"/>
    </row>
    <row r="45" spans="2:21" x14ac:dyDescent="0.2">
      <c r="B45" s="9"/>
      <c r="C45" s="10"/>
      <c r="D45" s="37"/>
      <c r="E45" s="10"/>
      <c r="F45" s="37"/>
      <c r="G45" s="37"/>
      <c r="H45" s="5" t="e">
        <f t="shared" si="0"/>
        <v>#DIV/0!</v>
      </c>
      <c r="I45" s="41">
        <f t="shared" si="1"/>
        <v>0</v>
      </c>
      <c r="J45" s="43"/>
      <c r="K45" s="26" t="e">
        <f t="shared" si="2"/>
        <v>#DIV/0!</v>
      </c>
      <c r="L45" s="59"/>
      <c r="M45" s="46"/>
      <c r="N45" s="13"/>
      <c r="O45" s="12"/>
      <c r="P45" s="11"/>
      <c r="Q45" s="14"/>
      <c r="R45" s="15"/>
      <c r="S45" s="16"/>
      <c r="T45" s="14"/>
      <c r="U45" s="7"/>
    </row>
    <row r="46" spans="2:21" ht="15" thickBot="1" x14ac:dyDescent="0.25">
      <c r="B46" s="27"/>
      <c r="C46" s="28"/>
      <c r="D46" s="38"/>
      <c r="E46" s="28"/>
      <c r="F46" s="38"/>
      <c r="G46" s="38"/>
      <c r="H46" s="29" t="e">
        <f t="shared" si="0"/>
        <v>#DIV/0!</v>
      </c>
      <c r="I46" s="42">
        <f t="shared" si="1"/>
        <v>0</v>
      </c>
      <c r="J46" s="44"/>
      <c r="K46" s="30" t="e">
        <f t="shared" si="2"/>
        <v>#DIV/0!</v>
      </c>
      <c r="L46" s="59"/>
      <c r="M46" s="46"/>
      <c r="N46" s="13"/>
      <c r="O46" s="12"/>
      <c r="P46" s="11"/>
      <c r="Q46" s="14"/>
      <c r="R46" s="15"/>
      <c r="S46" s="16"/>
      <c r="T46" s="14"/>
      <c r="U46" s="7"/>
    </row>
    <row r="47" spans="2:21" ht="15" thickBot="1" x14ac:dyDescent="0.25">
      <c r="B47" s="31" t="s">
        <v>35</v>
      </c>
      <c r="C47" s="32"/>
      <c r="D47" s="39"/>
      <c r="E47" s="32"/>
      <c r="F47" s="39">
        <f>SUM(F17:F46)</f>
        <v>400000</v>
      </c>
      <c r="G47" s="39">
        <f>SUM(G17:G46)</f>
        <v>125000</v>
      </c>
      <c r="H47" s="33">
        <f>G47/F47</f>
        <v>0.3125</v>
      </c>
      <c r="I47" s="39">
        <f>F47-G47</f>
        <v>275000</v>
      </c>
      <c r="J47" s="39">
        <f>SUM(J17:J46)</f>
        <v>13200</v>
      </c>
      <c r="K47" s="34">
        <f>J47/F47</f>
        <v>3.3000000000000002E-2</v>
      </c>
    </row>
    <row r="49" spans="1:1" s="2" customFormat="1" ht="2.25" customHeight="1" x14ac:dyDescent="0.2"/>
    <row r="50" spans="1:1" s="61" customFormat="1" ht="14.25" customHeight="1" x14ac:dyDescent="0.25">
      <c r="A50" s="61" t="s">
        <v>37</v>
      </c>
    </row>
    <row r="51" spans="1:1" s="61" customFormat="1" ht="14.25" customHeight="1" x14ac:dyDescent="0.25"/>
    <row r="52" spans="1:1" s="61" customFormat="1" ht="2.25" customHeight="1" x14ac:dyDescent="0.25"/>
    <row r="53" spans="1:1" s="61" customFormat="1" ht="14.25" customHeight="1" x14ac:dyDescent="0.25"/>
    <row r="54" spans="1:1" s="2" customFormat="1" ht="2.25" customHeight="1" x14ac:dyDescent="0.2"/>
  </sheetData>
  <mergeCells count="7">
    <mergeCell ref="C2:G4"/>
    <mergeCell ref="H2:L4"/>
    <mergeCell ref="A50:XFD53"/>
    <mergeCell ref="M15:N15"/>
    <mergeCell ref="O15:U15"/>
    <mergeCell ref="A11:XFD11"/>
    <mergeCell ref="A7:XFD8"/>
  </mergeCells>
  <hyperlinks>
    <hyperlink ref="C2" r:id="rId1"/>
    <hyperlink ref="C2:G4" r:id="rId2" display="www.mortgagesforbusiness.co.uk"/>
  </hyperlinks>
  <pageMargins left="0.7" right="0.7" top="0.75" bottom="0.75" header="0.3" footer="0.3"/>
  <pageSetup paperSize="8" scale="40" orientation="landscape" r:id="rId3"/>
  <ignoredErrors>
    <ignoredError sqref="H18:H46" evalError="1"/>
  </ignoredError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Property Portfolio Review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Earl</dc:creator>
  <cp:lastModifiedBy>Zoe Podesta</cp:lastModifiedBy>
  <cp:lastPrinted>2014-11-06T15:51:13Z</cp:lastPrinted>
  <dcterms:created xsi:type="dcterms:W3CDTF">2014-11-06T12:54:15Z</dcterms:created>
  <dcterms:modified xsi:type="dcterms:W3CDTF">2016-08-03T11:11:17Z</dcterms:modified>
</cp:coreProperties>
</file>